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'Лист2'!$A$1:$I$38</definedName>
  </definedNames>
  <calcPr fullCalcOnLoad="1"/>
</workbook>
</file>

<file path=xl/sharedStrings.xml><?xml version="1.0" encoding="utf-8"?>
<sst xmlns="http://schemas.openxmlformats.org/spreadsheetml/2006/main" count="43" uniqueCount="37">
  <si>
    <t>Тарифы на Новогодние и Рождественские туры 2020</t>
  </si>
  <si>
    <t>Категория номера</t>
  </si>
  <si>
    <t>30.12-02.01 или        31.12-03.01 */**</t>
  </si>
  <si>
    <t>02.01-06.01</t>
  </si>
  <si>
    <t xml:space="preserve">06.01-08.01 </t>
  </si>
  <si>
    <t xml:space="preserve">Рождественский тур        02-08.01 */**** </t>
  </si>
  <si>
    <t>8.01-12.01</t>
  </si>
  <si>
    <t>Одноместный</t>
  </si>
  <si>
    <t>Делюкс</t>
  </si>
  <si>
    <t>Делюкс Элегант</t>
  </si>
  <si>
    <t>п-л "Комфорт"</t>
  </si>
  <si>
    <t>п-л "Гранд" *****</t>
  </si>
  <si>
    <t>д.м. взрослый</t>
  </si>
  <si>
    <t>д.м. ребенок</t>
  </si>
  <si>
    <t>люкс "Толстой"</t>
  </si>
  <si>
    <t>люкс Премиум "Толстой"</t>
  </si>
  <si>
    <t>4-й взрослый</t>
  </si>
  <si>
    <t>4-й ребенок</t>
  </si>
  <si>
    <t>Классик</t>
  </si>
  <si>
    <t>Классик З.Холмы</t>
  </si>
  <si>
    <t>Классик с конд.</t>
  </si>
  <si>
    <t>люкс "Зел.Холмы"</t>
  </si>
  <si>
    <t>Примечание:</t>
  </si>
  <si>
    <t>* В стоимость тура включен Новогодний банкет или Рождественский ужин с шоу программой</t>
  </si>
  <si>
    <t>** Стоимость указана на 3-е суток</t>
  </si>
  <si>
    <t>*** Стоимость указана на 2-е суток</t>
  </si>
  <si>
    <t>**** Стоимость указана на 6 суток</t>
  </si>
  <si>
    <t>***** Дополнительно место устанавливается только в одном номере категории полулюкс «Гранд»</t>
  </si>
  <si>
    <t>Размещение:</t>
  </si>
  <si>
    <t>* С 31.12.2019 г. – 03.01.2020 г. – доп. место для детей до 3-х  лет в Гостевом корпусе 7200 руб. / 3 суток (вкл. Нов. Елку + подарок)</t>
  </si>
  <si>
    <t xml:space="preserve">* С 30.12.2019 г – 08.01.2020 г. стоимость для детей без доп. места от 1 года до 3-х  лет и для детей от 1 года до  3-х  лет / 4й в номере (Гостевой Корпус),  </t>
  </si>
  <si>
    <t>составляет 750 руб./сутки, а так же:</t>
  </si>
  <si>
    <t>С 02.01.2020 г.- 08.01.2020 г. – 1100 руб. /( елка + подарок)</t>
  </si>
  <si>
    <t>С 30.12.2019 г. – 02.01.2020 г. 1100 руб. / ( елка + подарок) + 1100 руб. / Новогодний ужин.</t>
  </si>
  <si>
    <t>Усадьба</t>
  </si>
  <si>
    <t>Гостевой дом</t>
  </si>
  <si>
    <t>Рождество 06.01-08.01 */***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</si>
</sst>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3" fontId="0" fillId="15" borderId="11" xfId="0" applyNumberFormat="1" applyFill="1" applyBorder="1" applyAlignment="1">
      <alignment horizontal="center"/>
    </xf>
    <xf numFmtId="3" fontId="0" fillId="15" borderId="12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3" fontId="0" fillId="15" borderId="11" xfId="0" applyNumberForma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 wrapText="1"/>
    </xf>
    <xf numFmtId="14" fontId="30" fillId="7" borderId="11" xfId="0" applyNumberFormat="1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/>
    </xf>
    <xf numFmtId="0" fontId="30" fillId="15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26.8515625" style="0" customWidth="1"/>
    <col min="3" max="3" width="11.7109375" style="0" customWidth="1"/>
    <col min="4" max="6" width="10.7109375" style="0" customWidth="1"/>
    <col min="7" max="7" width="11.7109375" style="0" customWidth="1"/>
    <col min="8" max="8" width="10.421875" style="0" customWidth="1"/>
  </cols>
  <sheetData>
    <row r="1" spans="2:8" ht="13.5" thickBot="1">
      <c r="B1" s="21" t="s">
        <v>0</v>
      </c>
      <c r="C1" s="21"/>
      <c r="D1" s="21"/>
      <c r="E1" s="21"/>
      <c r="F1" s="21"/>
      <c r="G1" s="21"/>
      <c r="H1" s="21"/>
    </row>
    <row r="2" spans="2:8" ht="57.75" thickBot="1">
      <c r="B2" s="18" t="s">
        <v>1</v>
      </c>
      <c r="C2" s="16" t="s">
        <v>2</v>
      </c>
      <c r="D2" s="17" t="s">
        <v>3</v>
      </c>
      <c r="E2" s="16" t="s">
        <v>4</v>
      </c>
      <c r="F2" s="16" t="s">
        <v>36</v>
      </c>
      <c r="G2" s="16" t="s">
        <v>5</v>
      </c>
      <c r="H2" s="16" t="s">
        <v>6</v>
      </c>
    </row>
    <row r="3" spans="2:8" ht="15" thickBot="1">
      <c r="B3" s="22" t="s">
        <v>34</v>
      </c>
      <c r="C3" s="23"/>
      <c r="D3" s="23"/>
      <c r="E3" s="23"/>
      <c r="F3" s="23"/>
      <c r="G3" s="23"/>
      <c r="H3" s="24"/>
    </row>
    <row r="4" spans="2:8" ht="15" thickBot="1">
      <c r="B4" s="19" t="s">
        <v>7</v>
      </c>
      <c r="C4" s="4">
        <v>25000</v>
      </c>
      <c r="D4" s="7">
        <v>5050</v>
      </c>
      <c r="E4" s="7">
        <v>5600</v>
      </c>
      <c r="F4" s="7">
        <f>E4*2</f>
        <v>11200</v>
      </c>
      <c r="G4" s="7">
        <f>D4*4+F4</f>
        <v>31400</v>
      </c>
      <c r="H4" s="8">
        <v>3750</v>
      </c>
    </row>
    <row r="5" spans="2:8" ht="15" thickBot="1">
      <c r="B5" s="19" t="s">
        <v>8</v>
      </c>
      <c r="C5" s="5">
        <v>43200</v>
      </c>
      <c r="D5" s="7">
        <v>7850</v>
      </c>
      <c r="E5" s="7">
        <v>8700</v>
      </c>
      <c r="F5" s="7">
        <f aca="true" t="shared" si="0" ref="F5:F14">E5*2</f>
        <v>17400</v>
      </c>
      <c r="G5" s="7">
        <f aca="true" t="shared" si="1" ref="G5:G14">D5*4+F5</f>
        <v>48800</v>
      </c>
      <c r="H5" s="8">
        <v>6100</v>
      </c>
    </row>
    <row r="6" spans="2:8" ht="15" thickBot="1">
      <c r="B6" s="19" t="s">
        <v>9</v>
      </c>
      <c r="C6" s="6">
        <v>45200</v>
      </c>
      <c r="D6" s="7">
        <v>8400</v>
      </c>
      <c r="E6" s="7">
        <v>9200</v>
      </c>
      <c r="F6" s="7">
        <f t="shared" si="0"/>
        <v>18400</v>
      </c>
      <c r="G6" s="7">
        <f t="shared" si="1"/>
        <v>52000</v>
      </c>
      <c r="H6" s="8">
        <v>6250</v>
      </c>
    </row>
    <row r="7" spans="2:8" ht="15" thickBot="1">
      <c r="B7" s="19" t="s">
        <v>10</v>
      </c>
      <c r="C7" s="5">
        <v>56400</v>
      </c>
      <c r="D7" s="7">
        <v>10500</v>
      </c>
      <c r="E7" s="7">
        <v>11100</v>
      </c>
      <c r="F7" s="7">
        <f t="shared" si="0"/>
        <v>22200</v>
      </c>
      <c r="G7" s="7">
        <f t="shared" si="1"/>
        <v>64200</v>
      </c>
      <c r="H7" s="9">
        <v>8400</v>
      </c>
    </row>
    <row r="8" spans="2:8" ht="15" thickBot="1">
      <c r="B8" s="19" t="s">
        <v>11</v>
      </c>
      <c r="C8" s="6">
        <v>63900</v>
      </c>
      <c r="D8" s="7">
        <v>11500</v>
      </c>
      <c r="E8" s="7">
        <v>12300</v>
      </c>
      <c r="F8" s="7">
        <f t="shared" si="0"/>
        <v>24600</v>
      </c>
      <c r="G8" s="7">
        <f t="shared" si="1"/>
        <v>70600</v>
      </c>
      <c r="H8" s="8">
        <v>9900</v>
      </c>
    </row>
    <row r="9" spans="2:8" ht="15" thickBot="1">
      <c r="B9" s="20" t="s">
        <v>12</v>
      </c>
      <c r="C9" s="10">
        <v>14000</v>
      </c>
      <c r="D9" s="11">
        <v>2800</v>
      </c>
      <c r="E9" s="11">
        <v>3000</v>
      </c>
      <c r="F9" s="11">
        <f t="shared" si="0"/>
        <v>6000</v>
      </c>
      <c r="G9" s="11">
        <f t="shared" si="1"/>
        <v>17200</v>
      </c>
      <c r="H9" s="12">
        <v>2000</v>
      </c>
    </row>
    <row r="10" spans="2:8" ht="15" thickBot="1">
      <c r="B10" s="20" t="s">
        <v>13</v>
      </c>
      <c r="C10" s="13">
        <v>10000</v>
      </c>
      <c r="D10" s="11">
        <v>2000</v>
      </c>
      <c r="E10" s="11">
        <v>2500</v>
      </c>
      <c r="F10" s="11">
        <f t="shared" si="0"/>
        <v>5000</v>
      </c>
      <c r="G10" s="11">
        <f t="shared" si="1"/>
        <v>13000</v>
      </c>
      <c r="H10" s="14">
        <v>2000</v>
      </c>
    </row>
    <row r="11" spans="2:8" ht="15" thickBot="1">
      <c r="B11" s="19" t="s">
        <v>14</v>
      </c>
      <c r="C11" s="5">
        <v>75300</v>
      </c>
      <c r="D11" s="7">
        <v>13950</v>
      </c>
      <c r="E11" s="7">
        <v>15000</v>
      </c>
      <c r="F11" s="7">
        <f t="shared" si="0"/>
        <v>30000</v>
      </c>
      <c r="G11" s="7">
        <f t="shared" si="1"/>
        <v>85800</v>
      </c>
      <c r="H11" s="9">
        <v>11250</v>
      </c>
    </row>
    <row r="12" spans="2:8" ht="15" thickBot="1">
      <c r="B12" s="19" t="s">
        <v>15</v>
      </c>
      <c r="C12" s="6">
        <v>78300</v>
      </c>
      <c r="D12" s="7">
        <v>14850</v>
      </c>
      <c r="E12" s="7">
        <v>15900</v>
      </c>
      <c r="F12" s="7">
        <f t="shared" si="0"/>
        <v>31800</v>
      </c>
      <c r="G12" s="7">
        <f t="shared" si="1"/>
        <v>91200</v>
      </c>
      <c r="H12" s="8">
        <v>12300</v>
      </c>
    </row>
    <row r="13" spans="2:8" ht="15" thickBot="1">
      <c r="B13" s="20" t="s">
        <v>16</v>
      </c>
      <c r="C13" s="10">
        <v>20000</v>
      </c>
      <c r="D13" s="11">
        <v>4550</v>
      </c>
      <c r="E13" s="11">
        <v>5000</v>
      </c>
      <c r="F13" s="11">
        <f t="shared" si="0"/>
        <v>10000</v>
      </c>
      <c r="G13" s="11">
        <f t="shared" si="1"/>
        <v>28200</v>
      </c>
      <c r="H13" s="12">
        <v>2000</v>
      </c>
    </row>
    <row r="14" spans="2:8" ht="15" thickBot="1">
      <c r="B14" s="20" t="s">
        <v>17</v>
      </c>
      <c r="C14" s="15">
        <v>16000</v>
      </c>
      <c r="D14" s="11">
        <v>3150</v>
      </c>
      <c r="E14" s="11">
        <v>3500</v>
      </c>
      <c r="F14" s="11">
        <f t="shared" si="0"/>
        <v>7000</v>
      </c>
      <c r="G14" s="11">
        <f t="shared" si="1"/>
        <v>19600</v>
      </c>
      <c r="H14" s="14">
        <v>2000</v>
      </c>
    </row>
    <row r="15" spans="2:8" ht="13.5" thickBot="1">
      <c r="B15" s="25" t="s">
        <v>35</v>
      </c>
      <c r="C15" s="25"/>
      <c r="D15" s="25"/>
      <c r="E15" s="25"/>
      <c r="F15" s="25"/>
      <c r="G15" s="25"/>
      <c r="H15" s="25"/>
    </row>
    <row r="16" spans="2:8" ht="15" thickBot="1">
      <c r="B16" s="19" t="s">
        <v>18</v>
      </c>
      <c r="C16" s="4">
        <v>36200</v>
      </c>
      <c r="D16" s="8">
        <v>6950</v>
      </c>
      <c r="E16" s="8">
        <v>7500</v>
      </c>
      <c r="F16" s="8">
        <v>15000</v>
      </c>
      <c r="G16" s="7">
        <f aca="true" t="shared" si="2" ref="G16:G25">D16*4+F16</f>
        <v>42800</v>
      </c>
      <c r="H16" s="8">
        <v>5550</v>
      </c>
    </row>
    <row r="17" spans="2:8" ht="15" thickBot="1">
      <c r="B17" s="19" t="s">
        <v>19</v>
      </c>
      <c r="C17" s="5">
        <v>38200</v>
      </c>
      <c r="D17" s="8">
        <v>7500</v>
      </c>
      <c r="E17" s="8">
        <v>8000</v>
      </c>
      <c r="F17" s="8">
        <v>16000</v>
      </c>
      <c r="G17" s="7">
        <f t="shared" si="2"/>
        <v>46000</v>
      </c>
      <c r="H17" s="9">
        <v>5650</v>
      </c>
    </row>
    <row r="18" spans="2:8" ht="15" thickBot="1">
      <c r="B18" s="20" t="s">
        <v>12</v>
      </c>
      <c r="C18" s="13">
        <v>12600</v>
      </c>
      <c r="D18" s="14">
        <v>2350</v>
      </c>
      <c r="E18" s="14">
        <v>2600</v>
      </c>
      <c r="F18" s="14">
        <v>5200</v>
      </c>
      <c r="G18" s="11">
        <f t="shared" si="2"/>
        <v>14600</v>
      </c>
      <c r="H18" s="14">
        <v>2000</v>
      </c>
    </row>
    <row r="19" spans="2:8" ht="15" thickBot="1">
      <c r="B19" s="20" t="s">
        <v>13</v>
      </c>
      <c r="C19" s="10">
        <v>12600</v>
      </c>
      <c r="D19" s="14">
        <v>2350</v>
      </c>
      <c r="E19" s="14">
        <v>2600</v>
      </c>
      <c r="F19" s="14">
        <v>5200</v>
      </c>
      <c r="G19" s="11">
        <f t="shared" si="2"/>
        <v>14600</v>
      </c>
      <c r="H19" s="12">
        <v>1900</v>
      </c>
    </row>
    <row r="20" spans="2:8" ht="15" thickBot="1">
      <c r="B20" s="19" t="s">
        <v>20</v>
      </c>
      <c r="C20" s="6">
        <v>40200</v>
      </c>
      <c r="D20" s="7">
        <v>7850</v>
      </c>
      <c r="E20" s="7">
        <v>8700</v>
      </c>
      <c r="F20" s="7">
        <v>17400</v>
      </c>
      <c r="G20" s="7">
        <f t="shared" si="2"/>
        <v>48800</v>
      </c>
      <c r="H20" s="8">
        <v>6000</v>
      </c>
    </row>
    <row r="21" spans="2:8" ht="15" thickBot="1">
      <c r="B21" s="20" t="s">
        <v>12</v>
      </c>
      <c r="C21" s="10">
        <v>15000</v>
      </c>
      <c r="D21" s="14">
        <v>2500</v>
      </c>
      <c r="E21" s="14">
        <v>3300</v>
      </c>
      <c r="F21" s="14">
        <v>6600</v>
      </c>
      <c r="G21" s="11">
        <f t="shared" si="2"/>
        <v>16600</v>
      </c>
      <c r="H21" s="12">
        <v>2000</v>
      </c>
    </row>
    <row r="22" spans="2:8" ht="15" thickBot="1">
      <c r="B22" s="20" t="s">
        <v>13</v>
      </c>
      <c r="C22" s="13">
        <v>15000</v>
      </c>
      <c r="D22" s="14">
        <v>2500</v>
      </c>
      <c r="E22" s="14">
        <v>3300</v>
      </c>
      <c r="F22" s="14">
        <v>6600</v>
      </c>
      <c r="G22" s="11">
        <f t="shared" si="2"/>
        <v>16600</v>
      </c>
      <c r="H22" s="14">
        <v>1900</v>
      </c>
    </row>
    <row r="23" spans="2:8" ht="15" thickBot="1">
      <c r="B23" s="19" t="s">
        <v>21</v>
      </c>
      <c r="C23" s="5">
        <v>66900</v>
      </c>
      <c r="D23" s="8">
        <v>12300</v>
      </c>
      <c r="E23" s="8">
        <v>13200</v>
      </c>
      <c r="F23" s="8">
        <v>26400</v>
      </c>
      <c r="G23" s="7">
        <f t="shared" si="2"/>
        <v>75600</v>
      </c>
      <c r="H23" s="9">
        <v>9750</v>
      </c>
    </row>
    <row r="24" spans="2:8" ht="15" thickBot="1">
      <c r="B24" s="20" t="s">
        <v>16</v>
      </c>
      <c r="C24" s="13">
        <v>18000</v>
      </c>
      <c r="D24" s="14">
        <v>3000</v>
      </c>
      <c r="E24" s="14">
        <v>4400</v>
      </c>
      <c r="F24" s="14">
        <v>8800</v>
      </c>
      <c r="G24" s="11">
        <f t="shared" si="2"/>
        <v>20800</v>
      </c>
      <c r="H24" s="14">
        <v>2000</v>
      </c>
    </row>
    <row r="25" spans="2:8" ht="15" thickBot="1">
      <c r="B25" s="20" t="s">
        <v>17</v>
      </c>
      <c r="C25" s="10">
        <v>14000</v>
      </c>
      <c r="D25" s="14">
        <v>2750</v>
      </c>
      <c r="E25" s="14">
        <v>3000</v>
      </c>
      <c r="F25" s="14">
        <v>6000</v>
      </c>
      <c r="G25" s="11">
        <f t="shared" si="2"/>
        <v>17000</v>
      </c>
      <c r="H25" s="14">
        <v>2000</v>
      </c>
    </row>
    <row r="26" ht="12.75">
      <c r="A26" s="1" t="s">
        <v>22</v>
      </c>
    </row>
    <row r="27" ht="12.75">
      <c r="A27" s="1" t="s">
        <v>23</v>
      </c>
    </row>
    <row r="28" ht="12.75">
      <c r="A28" s="1" t="s">
        <v>24</v>
      </c>
    </row>
    <row r="29" ht="12.75">
      <c r="A29" s="1" t="s">
        <v>25</v>
      </c>
    </row>
    <row r="30" ht="12.75">
      <c r="A30" s="1" t="s">
        <v>26</v>
      </c>
    </row>
    <row r="31" ht="12.75">
      <c r="A31" s="1" t="s">
        <v>27</v>
      </c>
    </row>
    <row r="32" ht="12.75">
      <c r="A32" s="1"/>
    </row>
    <row r="33" ht="12.75">
      <c r="A33" s="2" t="s">
        <v>28</v>
      </c>
    </row>
    <row r="34" ht="12.75">
      <c r="A34" s="2" t="s">
        <v>29</v>
      </c>
    </row>
    <row r="35" ht="12.75">
      <c r="A35" s="2" t="s">
        <v>30</v>
      </c>
    </row>
    <row r="36" ht="12.75">
      <c r="A36" s="2" t="s">
        <v>31</v>
      </c>
    </row>
    <row r="37" ht="12.75">
      <c r="A37" s="3" t="s">
        <v>32</v>
      </c>
    </row>
    <row r="38" ht="12.75">
      <c r="A38" s="3" t="s">
        <v>33</v>
      </c>
    </row>
  </sheetData>
  <sheetProtection/>
  <mergeCells count="3">
    <mergeCell ref="B1:H1"/>
    <mergeCell ref="B3:H3"/>
    <mergeCell ref="B15:H1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2019-09-05T07:41:29Z</cp:lastPrinted>
  <dcterms:created xsi:type="dcterms:W3CDTF">1996-10-08T23:32:33Z</dcterms:created>
  <dcterms:modified xsi:type="dcterms:W3CDTF">2019-09-05T07:44:18Z</dcterms:modified>
  <cp:category/>
  <cp:version/>
  <cp:contentType/>
  <cp:contentStatus/>
</cp:coreProperties>
</file>